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<sst xmlns="http://schemas.openxmlformats.org/spreadsheetml/2006/main" count="68" uniqueCount="68">
  <si>
    <t>č.j.101/10/OU</t>
  </si>
  <si>
    <t>v Kč</t>
  </si>
  <si>
    <t>účet 231/400</t>
  </si>
  <si>
    <t>§/položka</t>
  </si>
  <si>
    <t>text</t>
  </si>
  <si>
    <t>Příjmy</t>
  </si>
  <si>
    <t>Výdaje</t>
  </si>
  <si>
    <t>běžné</t>
  </si>
  <si>
    <t>investiční</t>
  </si>
  <si>
    <t xml:space="preserve">Daň z příjmů fyz. osob </t>
  </si>
  <si>
    <t>Daň z příjmů ze samost.činnosti</t>
  </si>
  <si>
    <t>Daň z příjmů z kapitál.výnosů</t>
  </si>
  <si>
    <t>Daň z příjmů právnických osob</t>
  </si>
  <si>
    <t>DPH</t>
  </si>
  <si>
    <t>Poplatek za komunální odpad</t>
  </si>
  <si>
    <t>Poplatek ze psů</t>
  </si>
  <si>
    <t>Poplatek z veřejného prostranství</t>
  </si>
  <si>
    <t>Správní poplatky</t>
  </si>
  <si>
    <t>Daň z nemovitostí</t>
  </si>
  <si>
    <t>Dotace na státní správu</t>
  </si>
  <si>
    <t>Invest.přijaté dotace - územ.plán</t>
  </si>
  <si>
    <t>Splátky půjčky</t>
  </si>
  <si>
    <t>Les</t>
  </si>
  <si>
    <t>Silnice</t>
  </si>
  <si>
    <t>Dopravní obslužnost</t>
  </si>
  <si>
    <t>Pitná voda</t>
  </si>
  <si>
    <t>Kanalizace a čistička</t>
  </si>
  <si>
    <t>Mateřská škola</t>
  </si>
  <si>
    <t>Základní škola</t>
  </si>
  <si>
    <t>Kino</t>
  </si>
  <si>
    <t>Knihovna</t>
  </si>
  <si>
    <t>Ostatní kultura</t>
  </si>
  <si>
    <t>Rozhlas</t>
  </si>
  <si>
    <t>Zpravodaj</t>
  </si>
  <si>
    <t>Kulturní dům a ubytovna</t>
  </si>
  <si>
    <t>Společenské akce</t>
  </si>
  <si>
    <t>34xx</t>
  </si>
  <si>
    <t>Příspěvky organizacím</t>
  </si>
  <si>
    <t>Koupaliště</t>
  </si>
  <si>
    <t>Dětské hřiště</t>
  </si>
  <si>
    <t>Bytové hospodářství</t>
  </si>
  <si>
    <t>Nebytové hospodářství,kiosek</t>
  </si>
  <si>
    <t>Veřejné osvětlení</t>
  </si>
  <si>
    <t>Hřbitovy</t>
  </si>
  <si>
    <t>Obec - pronájmy,projekty,pozemky</t>
  </si>
  <si>
    <t>Místní hospodářství</t>
  </si>
  <si>
    <t>Komunální odpady</t>
  </si>
  <si>
    <t>Tříděné odpady</t>
  </si>
  <si>
    <t>Veřejná zeleň</t>
  </si>
  <si>
    <t>Dům s pečovatelskou službou</t>
  </si>
  <si>
    <t>Pečovatelská služba</t>
  </si>
  <si>
    <t>Požární ochrana</t>
  </si>
  <si>
    <t>Zastupitelstvo obcí</t>
  </si>
  <si>
    <t>Obecní úřad</t>
  </si>
  <si>
    <t>Úroky a poplatky</t>
  </si>
  <si>
    <t>Územní plánování</t>
  </si>
  <si>
    <t>Vratky za pozemky</t>
  </si>
  <si>
    <t>Dar na Haiti</t>
  </si>
  <si>
    <t xml:space="preserve">Investiční příspěvek </t>
  </si>
  <si>
    <t>Převody z účtů</t>
  </si>
  <si>
    <t>Splátky úvěru</t>
  </si>
  <si>
    <t>Celkem</t>
  </si>
  <si>
    <t>Celkem výdaje</t>
  </si>
  <si>
    <t>Rozpočet tohoto účtu je navržen jako schodkový.</t>
  </si>
  <si>
    <t>Vyvěšeno dne:  23.02.2010</t>
  </si>
  <si>
    <t>Svěšeno dne: 10.03.2010</t>
  </si>
  <si>
    <t>Schváleno dne : 10.03.2010</t>
  </si>
  <si>
    <t>Rozpočet  2010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</si>
</sst>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22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8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0"/>
      <name val="Arial CE"/>
      <family val="2"/>
    </font>
    <font>
      <sz val="10"/>
      <name val="Arial CE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thin"/>
      <right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2" fillId="3" borderId="0" applyNumberFormat="0" applyBorder="0" applyAlignment="0" applyProtection="0"/>
    <xf numFmtId="0" fontId="16" fillId="20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8" fillId="0" borderId="2" applyNumberFormat="0" applyFill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0" fillId="0" borderId="0" applyNumberFormat="0" applyFill="0" applyBorder="0" applyAlignment="0" applyProtection="0"/>
    <xf numFmtId="0" fontId="18" fillId="21" borderId="5" applyNumberFormat="0" applyAlignment="0" applyProtection="0"/>
    <xf numFmtId="0" fontId="14" fillId="7" borderId="1" applyNumberFormat="0" applyAlignment="0" applyProtection="0"/>
    <xf numFmtId="0" fontId="17" fillId="0" borderId="6" applyNumberFormat="0" applyFill="0" applyAlignment="0" applyProtection="0"/>
    <xf numFmtId="44" fontId="0" fillId="0" borderId="0" applyFont="0" applyFill="0" applyBorder="0" applyAlignment="0" applyProtection="0"/>
    <xf numFmtId="0" fontId="13" fillId="22" borderId="0" applyNumberFormat="0" applyBorder="0" applyAlignment="0" applyProtection="0"/>
    <xf numFmtId="0" fontId="0" fillId="23" borderId="7" applyNumberFormat="0" applyFont="0" applyAlignment="0" applyProtection="0"/>
    <xf numFmtId="0" fontId="15" fillId="20" borderId="8" applyNumberFormat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19" fillId="0" borderId="0" applyNumberFormat="0" applyFill="0" applyBorder="0" applyAlignment="0" applyProtection="0"/>
  </cellStyleXfs>
  <cellXfs count="5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righ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0" xfId="0" applyFont="1" applyBorder="1" applyAlignment="1">
      <alignment/>
    </xf>
    <xf numFmtId="0" fontId="4" fillId="0" borderId="15" xfId="0" applyFont="1" applyBorder="1" applyAlignment="1">
      <alignment/>
    </xf>
    <xf numFmtId="0" fontId="5" fillId="0" borderId="16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7" xfId="0" applyFont="1" applyBorder="1" applyAlignment="1">
      <alignment/>
    </xf>
    <xf numFmtId="3" fontId="0" fillId="0" borderId="11" xfId="0" applyNumberFormat="1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8" xfId="0" applyFont="1" applyBorder="1" applyAlignment="1">
      <alignment/>
    </xf>
    <xf numFmtId="0" fontId="5" fillId="0" borderId="19" xfId="0" applyFont="1" applyBorder="1" applyAlignment="1">
      <alignment horizontal="center"/>
    </xf>
    <xf numFmtId="0" fontId="5" fillId="0" borderId="20" xfId="0" applyFont="1" applyBorder="1" applyAlignment="1">
      <alignment/>
    </xf>
    <xf numFmtId="3" fontId="0" fillId="0" borderId="21" xfId="0" applyNumberFormat="1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3" fillId="0" borderId="21" xfId="0" applyFont="1" applyBorder="1" applyAlignment="1">
      <alignment/>
    </xf>
    <xf numFmtId="0" fontId="0" fillId="0" borderId="22" xfId="0" applyBorder="1" applyAlignment="1">
      <alignment/>
    </xf>
    <xf numFmtId="3" fontId="0" fillId="0" borderId="21" xfId="0" applyNumberFormat="1" applyFont="1" applyBorder="1" applyAlignment="1">
      <alignment horizontal="right"/>
    </xf>
    <xf numFmtId="0" fontId="5" fillId="0" borderId="19" xfId="0" applyFont="1" applyFill="1" applyBorder="1" applyAlignment="1">
      <alignment horizontal="center"/>
    </xf>
    <xf numFmtId="0" fontId="5" fillId="0" borderId="21" xfId="0" applyFont="1" applyFill="1" applyBorder="1" applyAlignment="1">
      <alignment/>
    </xf>
    <xf numFmtId="3" fontId="0" fillId="0" borderId="21" xfId="0" applyNumberFormat="1" applyFont="1" applyFill="1" applyBorder="1" applyAlignment="1">
      <alignment/>
    </xf>
    <xf numFmtId="3" fontId="0" fillId="0" borderId="22" xfId="0" applyNumberFormat="1" applyBorder="1" applyAlignment="1">
      <alignment/>
    </xf>
    <xf numFmtId="3" fontId="0" fillId="0" borderId="22" xfId="0" applyNumberFormat="1" applyFont="1" applyBorder="1" applyAlignment="1">
      <alignment/>
    </xf>
    <xf numFmtId="0" fontId="3" fillId="0" borderId="22" xfId="0" applyFont="1" applyBorder="1" applyAlignment="1">
      <alignment/>
    </xf>
    <xf numFmtId="3" fontId="3" fillId="0" borderId="22" xfId="0" applyNumberFormat="1" applyFont="1" applyBorder="1" applyAlignment="1">
      <alignment/>
    </xf>
    <xf numFmtId="3" fontId="3" fillId="0" borderId="21" xfId="0" applyNumberFormat="1" applyFont="1" applyBorder="1" applyAlignment="1">
      <alignment/>
    </xf>
    <xf numFmtId="0" fontId="5" fillId="0" borderId="21" xfId="0" applyFont="1" applyBorder="1" applyAlignment="1">
      <alignment/>
    </xf>
    <xf numFmtId="3" fontId="0" fillId="0" borderId="21" xfId="0" applyNumberFormat="1" applyBorder="1" applyAlignment="1">
      <alignment/>
    </xf>
    <xf numFmtId="3" fontId="3" fillId="0" borderId="21" xfId="0" applyNumberFormat="1" applyFont="1" applyBorder="1" applyAlignment="1">
      <alignment horizontal="right"/>
    </xf>
    <xf numFmtId="0" fontId="0" fillId="0" borderId="21" xfId="0" applyBorder="1" applyAlignment="1">
      <alignment/>
    </xf>
    <xf numFmtId="0" fontId="3" fillId="0" borderId="23" xfId="0" applyFont="1" applyBorder="1" applyAlignment="1">
      <alignment/>
    </xf>
    <xf numFmtId="0" fontId="3" fillId="0" borderId="24" xfId="0" applyFont="1" applyBorder="1" applyAlignment="1">
      <alignment/>
    </xf>
    <xf numFmtId="0" fontId="0" fillId="0" borderId="25" xfId="0" applyBorder="1" applyAlignment="1">
      <alignment/>
    </xf>
    <xf numFmtId="0" fontId="4" fillId="0" borderId="26" xfId="0" applyFont="1" applyBorder="1" applyAlignment="1">
      <alignment/>
    </xf>
    <xf numFmtId="0" fontId="4" fillId="0" borderId="27" xfId="0" applyFont="1" applyBorder="1" applyAlignment="1">
      <alignment/>
    </xf>
    <xf numFmtId="3" fontId="3" fillId="0" borderId="27" xfId="0" applyNumberFormat="1" applyFont="1" applyBorder="1" applyAlignment="1">
      <alignment/>
    </xf>
    <xf numFmtId="1" fontId="3" fillId="0" borderId="27" xfId="0" applyNumberFormat="1" applyFont="1" applyBorder="1" applyAlignment="1">
      <alignment/>
    </xf>
    <xf numFmtId="1" fontId="6" fillId="0" borderId="28" xfId="0" applyNumberFormat="1" applyFont="1" applyBorder="1" applyAlignment="1">
      <alignment/>
    </xf>
    <xf numFmtId="0" fontId="4" fillId="0" borderId="29" xfId="0" applyFont="1" applyBorder="1" applyAlignment="1">
      <alignment/>
    </xf>
    <xf numFmtId="0" fontId="4" fillId="0" borderId="30" xfId="0" applyFont="1" applyBorder="1" applyAlignment="1">
      <alignment/>
    </xf>
    <xf numFmtId="1" fontId="3" fillId="0" borderId="30" xfId="0" applyNumberFormat="1" applyFont="1" applyBorder="1" applyAlignment="1">
      <alignment horizontal="right"/>
    </xf>
    <xf numFmtId="0" fontId="5" fillId="0" borderId="31" xfId="0" applyFont="1" applyBorder="1" applyAlignment="1">
      <alignment/>
    </xf>
    <xf numFmtId="14" fontId="0" fillId="0" borderId="0" xfId="0" applyNumberFormat="1" applyAlignment="1">
      <alignment/>
    </xf>
  </cellXfs>
  <cellStyles count="47">
    <cellStyle name="Normal" xfId="0"/>
    <cellStyle name="Currency [0]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omma" xfId="42"/>
    <cellStyle name="Comma [0]" xfId="43"/>
    <cellStyle name="Explanatory Text" xfId="44"/>
    <cellStyle name="Good" xfId="45"/>
    <cellStyle name="Heading 1" xfId="46"/>
    <cellStyle name="Heading 2" xfId="47"/>
    <cellStyle name="Heading 3" xfId="48"/>
    <cellStyle name="Heading 4" xfId="49"/>
    <cellStyle name="Check Cell" xfId="50"/>
    <cellStyle name="Input" xfId="51"/>
    <cellStyle name="Linked Cell" xfId="52"/>
    <cellStyle name="Currency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G68"/>
  <sheetViews>
    <sheetView tabSelected="1" zoomScalePageLayoutView="0" workbookViewId="0" topLeftCell="A1">
      <selection activeCell="A3" sqref="A3"/>
    </sheetView>
  </sheetViews>
  <sheetFormatPr defaultColWidth="9.140625" defaultRowHeight="15"/>
  <cols>
    <col min="2" max="2" width="32.7109375" style="0" customWidth="1"/>
    <col min="3" max="3" width="10.421875" style="0" customWidth="1"/>
    <col min="4" max="4" width="20.7109375" style="0" customWidth="1"/>
  </cols>
  <sheetData>
    <row r="2" spans="1:4" ht="23.25">
      <c r="A2" s="5" t="s">
        <v>67</v>
      </c>
      <c r="B2" s="5"/>
      <c r="C2" s="6"/>
      <c r="D2" s="6" t="s">
        <v>0</v>
      </c>
    </row>
    <row r="3" spans="1:4" ht="15">
      <c r="A3" s="6"/>
      <c r="B3" s="6"/>
      <c r="C3" s="6"/>
      <c r="D3" s="6"/>
    </row>
    <row r="4" spans="1:4" ht="15.75" thickBot="1">
      <c r="A4" s="6"/>
      <c r="B4" s="6"/>
      <c r="C4" s="7" t="s">
        <v>1</v>
      </c>
      <c r="D4" s="7" t="s">
        <v>2</v>
      </c>
    </row>
    <row r="5" spans="1:7" ht="15">
      <c r="A5" s="8" t="s">
        <v>3</v>
      </c>
      <c r="B5" s="9" t="s">
        <v>4</v>
      </c>
      <c r="C5" s="9" t="s">
        <v>5</v>
      </c>
      <c r="D5" s="10"/>
      <c r="E5" s="11" t="s">
        <v>6</v>
      </c>
      <c r="F5" s="2"/>
      <c r="G5" s="1"/>
    </row>
    <row r="6" spans="1:6" ht="15.75" thickBot="1">
      <c r="A6" s="12"/>
      <c r="B6" s="13"/>
      <c r="C6" s="13"/>
      <c r="D6" s="14" t="s">
        <v>7</v>
      </c>
      <c r="E6" s="15" t="s">
        <v>8</v>
      </c>
      <c r="F6" s="3"/>
    </row>
    <row r="7" spans="1:6" ht="15">
      <c r="A7" s="16">
        <v>1111</v>
      </c>
      <c r="B7" s="17" t="s">
        <v>9</v>
      </c>
      <c r="C7" s="18">
        <v>1500000</v>
      </c>
      <c r="D7" s="19"/>
      <c r="E7" s="20"/>
      <c r="F7" s="3"/>
    </row>
    <row r="8" spans="1:6" ht="15">
      <c r="A8" s="21">
        <v>1112</v>
      </c>
      <c r="B8" s="22" t="s">
        <v>10</v>
      </c>
      <c r="C8" s="23">
        <v>1000000</v>
      </c>
      <c r="D8" s="24"/>
      <c r="E8" s="25"/>
      <c r="F8" s="2"/>
    </row>
    <row r="9" spans="1:6" ht="15">
      <c r="A9" s="21">
        <v>1113</v>
      </c>
      <c r="B9" s="22" t="s">
        <v>11</v>
      </c>
      <c r="C9" s="23">
        <v>130000</v>
      </c>
      <c r="D9" s="24"/>
      <c r="E9" s="25"/>
      <c r="F9" s="3"/>
    </row>
    <row r="10" spans="1:6" ht="15">
      <c r="A10" s="21">
        <v>1121</v>
      </c>
      <c r="B10" s="22" t="s">
        <v>12</v>
      </c>
      <c r="C10" s="23">
        <v>1500000</v>
      </c>
      <c r="D10" s="24"/>
      <c r="E10" s="25"/>
      <c r="F10" s="3"/>
    </row>
    <row r="11" spans="1:6" ht="15">
      <c r="A11" s="21">
        <v>1211</v>
      </c>
      <c r="B11" s="22" t="s">
        <v>13</v>
      </c>
      <c r="C11" s="23">
        <v>3300000</v>
      </c>
      <c r="D11" s="24"/>
      <c r="E11" s="25"/>
      <c r="F11" s="3"/>
    </row>
    <row r="12" spans="1:6" ht="15">
      <c r="A12" s="21">
        <v>1337</v>
      </c>
      <c r="B12" s="22" t="s">
        <v>14</v>
      </c>
      <c r="C12" s="23">
        <v>500000</v>
      </c>
      <c r="D12" s="24"/>
      <c r="E12" s="25"/>
      <c r="F12" s="3"/>
    </row>
    <row r="13" spans="1:6" ht="15">
      <c r="A13" s="21">
        <v>1341</v>
      </c>
      <c r="B13" s="22" t="s">
        <v>15</v>
      </c>
      <c r="C13" s="23">
        <v>12000</v>
      </c>
      <c r="D13" s="24"/>
      <c r="E13" s="25"/>
      <c r="F13" s="3"/>
    </row>
    <row r="14" spans="1:6" ht="15">
      <c r="A14" s="21">
        <v>1343</v>
      </c>
      <c r="B14" s="22" t="s">
        <v>16</v>
      </c>
      <c r="C14" s="23">
        <v>45000</v>
      </c>
      <c r="D14" s="26"/>
      <c r="E14" s="27"/>
      <c r="F14" s="3"/>
    </row>
    <row r="15" spans="1:6" ht="15">
      <c r="A15" s="21">
        <v>1361</v>
      </c>
      <c r="B15" s="22" t="s">
        <v>17</v>
      </c>
      <c r="C15" s="23">
        <v>15000</v>
      </c>
      <c r="D15" s="24"/>
      <c r="E15" s="25"/>
      <c r="F15" s="3"/>
    </row>
    <row r="16" spans="1:6" ht="15">
      <c r="A16" s="21">
        <v>1511</v>
      </c>
      <c r="B16" s="22" t="s">
        <v>18</v>
      </c>
      <c r="C16" s="28">
        <v>600000</v>
      </c>
      <c r="D16" s="24"/>
      <c r="E16" s="25"/>
      <c r="F16" s="3"/>
    </row>
    <row r="17" spans="1:6" ht="15">
      <c r="A17" s="21">
        <v>4112</v>
      </c>
      <c r="B17" s="22" t="s">
        <v>19</v>
      </c>
      <c r="C17" s="23">
        <v>941000</v>
      </c>
      <c r="D17" s="24"/>
      <c r="E17" s="25"/>
      <c r="F17" s="3"/>
    </row>
    <row r="18" spans="1:6" ht="15">
      <c r="A18" s="29">
        <v>4222</v>
      </c>
      <c r="B18" s="30" t="s">
        <v>20</v>
      </c>
      <c r="C18" s="31">
        <v>100000</v>
      </c>
      <c r="D18" s="24"/>
      <c r="E18" s="25"/>
      <c r="F18" s="3"/>
    </row>
    <row r="19" spans="1:6" ht="15">
      <c r="A19" s="29">
        <v>2460</v>
      </c>
      <c r="B19" s="30" t="s">
        <v>21</v>
      </c>
      <c r="C19" s="31">
        <v>36000</v>
      </c>
      <c r="D19" s="24"/>
      <c r="E19" s="25"/>
      <c r="F19" s="3"/>
    </row>
    <row r="20" spans="1:6" ht="15">
      <c r="A20" s="21">
        <v>1031</v>
      </c>
      <c r="B20" s="22" t="s">
        <v>22</v>
      </c>
      <c r="C20" s="31">
        <v>500000</v>
      </c>
      <c r="D20" s="23">
        <v>400000</v>
      </c>
      <c r="E20" s="27"/>
      <c r="F20" s="3"/>
    </row>
    <row r="21" spans="1:6" ht="15">
      <c r="A21" s="21">
        <v>2212</v>
      </c>
      <c r="B21" s="22" t="s">
        <v>23</v>
      </c>
      <c r="C21" s="26"/>
      <c r="D21" s="23">
        <v>400000</v>
      </c>
      <c r="E21" s="32">
        <v>2800000</v>
      </c>
      <c r="F21" s="4"/>
    </row>
    <row r="22" spans="1:6" ht="15">
      <c r="A22" s="21">
        <v>2221</v>
      </c>
      <c r="B22" s="22" t="s">
        <v>24</v>
      </c>
      <c r="C22" s="26"/>
      <c r="D22" s="23">
        <v>90900</v>
      </c>
      <c r="E22" s="27"/>
      <c r="F22" s="4"/>
    </row>
    <row r="23" spans="1:6" ht="15">
      <c r="A23" s="29">
        <v>2310</v>
      </c>
      <c r="B23" s="30" t="s">
        <v>25</v>
      </c>
      <c r="C23" s="26"/>
      <c r="D23" s="23">
        <v>31300</v>
      </c>
      <c r="E23" s="32">
        <v>300000</v>
      </c>
      <c r="F23" s="3"/>
    </row>
    <row r="24" spans="1:6" ht="15">
      <c r="A24" s="21">
        <v>2321</v>
      </c>
      <c r="B24" s="22" t="s">
        <v>26</v>
      </c>
      <c r="C24" s="26"/>
      <c r="D24" s="23">
        <v>17000</v>
      </c>
      <c r="E24" s="33">
        <v>500000</v>
      </c>
      <c r="F24" s="3"/>
    </row>
    <row r="25" spans="1:6" ht="15">
      <c r="A25" s="21">
        <v>3111</v>
      </c>
      <c r="B25" s="22" t="s">
        <v>27</v>
      </c>
      <c r="C25" s="26"/>
      <c r="D25" s="23">
        <v>677700</v>
      </c>
      <c r="E25" s="34"/>
      <c r="F25" s="3"/>
    </row>
    <row r="26" spans="1:6" ht="15">
      <c r="A26" s="21">
        <v>3113</v>
      </c>
      <c r="B26" s="22" t="s">
        <v>28</v>
      </c>
      <c r="C26" s="23">
        <v>500000</v>
      </c>
      <c r="D26" s="23">
        <v>1710000</v>
      </c>
      <c r="E26" s="33">
        <v>1000000</v>
      </c>
      <c r="F26" s="3"/>
    </row>
    <row r="27" spans="1:6" ht="15">
      <c r="A27" s="21">
        <v>3313</v>
      </c>
      <c r="B27" s="22" t="s">
        <v>29</v>
      </c>
      <c r="C27" s="23">
        <v>80400</v>
      </c>
      <c r="D27" s="23">
        <v>237000</v>
      </c>
      <c r="E27" s="35"/>
      <c r="F27" s="3"/>
    </row>
    <row r="28" spans="1:6" ht="15">
      <c r="A28" s="21">
        <v>3314</v>
      </c>
      <c r="B28" s="22" t="s">
        <v>30</v>
      </c>
      <c r="C28" s="23">
        <v>1000</v>
      </c>
      <c r="D28" s="23">
        <v>30000</v>
      </c>
      <c r="E28" s="34"/>
      <c r="F28" s="3"/>
    </row>
    <row r="29" spans="1:5" ht="15">
      <c r="A29" s="21">
        <v>3319</v>
      </c>
      <c r="B29" s="22" t="s">
        <v>31</v>
      </c>
      <c r="C29" s="23">
        <v>5000</v>
      </c>
      <c r="D29" s="23">
        <v>42000</v>
      </c>
      <c r="E29" s="34"/>
    </row>
    <row r="30" spans="1:5" ht="15">
      <c r="A30" s="21">
        <v>3341</v>
      </c>
      <c r="B30" s="22" t="s">
        <v>32</v>
      </c>
      <c r="C30" s="26"/>
      <c r="D30" s="23">
        <v>10000</v>
      </c>
      <c r="E30" s="33">
        <v>20000</v>
      </c>
    </row>
    <row r="31" spans="1:5" ht="15">
      <c r="A31" s="21">
        <v>3349</v>
      </c>
      <c r="B31" s="22" t="s">
        <v>33</v>
      </c>
      <c r="C31" s="26"/>
      <c r="D31" s="23">
        <v>40000</v>
      </c>
      <c r="E31" s="27"/>
    </row>
    <row r="32" spans="1:5" ht="15">
      <c r="A32" s="21">
        <v>3392</v>
      </c>
      <c r="B32" s="22" t="s">
        <v>34</v>
      </c>
      <c r="C32" s="23">
        <v>60000</v>
      </c>
      <c r="D32" s="23">
        <v>73800</v>
      </c>
      <c r="E32" s="27"/>
    </row>
    <row r="33" spans="1:5" ht="15">
      <c r="A33" s="21">
        <v>3399</v>
      </c>
      <c r="B33" s="22" t="s">
        <v>35</v>
      </c>
      <c r="C33" s="26"/>
      <c r="D33" s="23">
        <v>35000</v>
      </c>
      <c r="E33" s="27"/>
    </row>
    <row r="34" spans="1:5" ht="15">
      <c r="A34" s="21" t="s">
        <v>36</v>
      </c>
      <c r="B34" s="22" t="s">
        <v>37</v>
      </c>
      <c r="C34" s="26"/>
      <c r="D34" s="23">
        <v>180000</v>
      </c>
      <c r="E34" s="27"/>
    </row>
    <row r="35" spans="1:5" ht="15">
      <c r="A35" s="21">
        <v>3412</v>
      </c>
      <c r="B35" s="22" t="s">
        <v>38</v>
      </c>
      <c r="C35" s="36"/>
      <c r="D35" s="23">
        <v>24900</v>
      </c>
      <c r="E35" s="27"/>
    </row>
    <row r="36" spans="1:5" ht="15">
      <c r="A36" s="29">
        <v>3421</v>
      </c>
      <c r="B36" s="30" t="s">
        <v>39</v>
      </c>
      <c r="C36" s="26"/>
      <c r="D36" s="31">
        <v>20000</v>
      </c>
      <c r="E36" s="27"/>
    </row>
    <row r="37" spans="1:5" ht="15">
      <c r="A37" s="21">
        <v>3612</v>
      </c>
      <c r="B37" s="22" t="s">
        <v>40</v>
      </c>
      <c r="C37" s="23">
        <v>435156</v>
      </c>
      <c r="D37" s="23">
        <v>174700</v>
      </c>
      <c r="E37" s="27"/>
    </row>
    <row r="38" spans="1:5" ht="15">
      <c r="A38" s="21">
        <v>3613</v>
      </c>
      <c r="B38" s="22" t="s">
        <v>41</v>
      </c>
      <c r="C38" s="23">
        <v>87400</v>
      </c>
      <c r="D38" s="23">
        <v>10050</v>
      </c>
      <c r="E38" s="27"/>
    </row>
    <row r="39" spans="1:5" ht="15">
      <c r="A39" s="21">
        <v>3631</v>
      </c>
      <c r="B39" s="22" t="s">
        <v>42</v>
      </c>
      <c r="C39" s="26"/>
      <c r="D39" s="23">
        <v>150000</v>
      </c>
      <c r="E39" s="33">
        <v>90000</v>
      </c>
    </row>
    <row r="40" spans="1:5" ht="15">
      <c r="A40" s="21">
        <v>3632</v>
      </c>
      <c r="B40" s="22" t="s">
        <v>43</v>
      </c>
      <c r="C40" s="23">
        <v>6500</v>
      </c>
      <c r="D40" s="23">
        <v>25800</v>
      </c>
      <c r="E40" s="34"/>
    </row>
    <row r="41" spans="1:5" ht="15">
      <c r="A41" s="21">
        <v>3639</v>
      </c>
      <c r="B41" s="22" t="s">
        <v>44</v>
      </c>
      <c r="C41" s="23">
        <v>308461</v>
      </c>
      <c r="D41" s="23">
        <v>141150</v>
      </c>
      <c r="E41" s="34"/>
    </row>
    <row r="42" spans="1:5" ht="15">
      <c r="A42" s="21">
        <v>3639</v>
      </c>
      <c r="B42" s="22" t="s">
        <v>45</v>
      </c>
      <c r="C42" s="23">
        <v>25000</v>
      </c>
      <c r="D42" s="23">
        <v>525750</v>
      </c>
      <c r="E42" s="34"/>
    </row>
    <row r="43" spans="1:5" ht="15">
      <c r="A43" s="21">
        <v>3722</v>
      </c>
      <c r="B43" s="22" t="s">
        <v>46</v>
      </c>
      <c r="C43" s="23">
        <v>2000</v>
      </c>
      <c r="D43" s="23">
        <v>737600</v>
      </c>
      <c r="E43" s="34"/>
    </row>
    <row r="44" spans="1:5" ht="15">
      <c r="A44" s="21">
        <v>3725</v>
      </c>
      <c r="B44" s="22" t="s">
        <v>47</v>
      </c>
      <c r="C44" s="23">
        <v>25000</v>
      </c>
      <c r="D44" s="23">
        <v>80000</v>
      </c>
      <c r="E44" s="34"/>
    </row>
    <row r="45" spans="1:5" ht="15">
      <c r="A45" s="21">
        <v>3745</v>
      </c>
      <c r="B45" s="22" t="s">
        <v>48</v>
      </c>
      <c r="C45" s="26"/>
      <c r="D45" s="23">
        <v>280000</v>
      </c>
      <c r="E45" s="34"/>
    </row>
    <row r="46" spans="1:5" ht="15">
      <c r="A46" s="21">
        <v>4351</v>
      </c>
      <c r="B46" s="22" t="s">
        <v>49</v>
      </c>
      <c r="C46" s="23">
        <v>1185516</v>
      </c>
      <c r="D46" s="23">
        <v>1222326</v>
      </c>
      <c r="E46" s="34"/>
    </row>
    <row r="47" spans="1:5" ht="15">
      <c r="A47" s="21">
        <v>4351</v>
      </c>
      <c r="B47" s="37" t="s">
        <v>50</v>
      </c>
      <c r="C47" s="38">
        <v>100000</v>
      </c>
      <c r="D47" s="38">
        <v>350000</v>
      </c>
      <c r="E47" s="27"/>
    </row>
    <row r="48" spans="1:5" ht="15">
      <c r="A48" s="21">
        <v>5512</v>
      </c>
      <c r="B48" s="22" t="s">
        <v>51</v>
      </c>
      <c r="C48" s="24"/>
      <c r="D48" s="23">
        <v>100000</v>
      </c>
      <c r="E48" s="35"/>
    </row>
    <row r="49" spans="1:5" ht="15">
      <c r="A49" s="21">
        <v>6112</v>
      </c>
      <c r="B49" s="22" t="s">
        <v>52</v>
      </c>
      <c r="C49" s="26"/>
      <c r="D49" s="23">
        <v>944500</v>
      </c>
      <c r="E49" s="34"/>
    </row>
    <row r="50" spans="1:5" ht="15">
      <c r="A50" s="21">
        <v>6171</v>
      </c>
      <c r="B50" s="22" t="s">
        <v>53</v>
      </c>
      <c r="C50" s="23">
        <v>24000</v>
      </c>
      <c r="D50" s="23">
        <v>1277600</v>
      </c>
      <c r="E50" s="33">
        <v>150000</v>
      </c>
    </row>
    <row r="51" spans="1:5" ht="15">
      <c r="A51" s="21">
        <v>6310</v>
      </c>
      <c r="B51" s="22" t="s">
        <v>54</v>
      </c>
      <c r="C51" s="23">
        <v>25000</v>
      </c>
      <c r="D51" s="23">
        <v>10000</v>
      </c>
      <c r="E51" s="34"/>
    </row>
    <row r="52" spans="1:5" ht="15">
      <c r="A52" s="21">
        <v>3635</v>
      </c>
      <c r="B52" s="37" t="s">
        <v>55</v>
      </c>
      <c r="C52" s="36"/>
      <c r="D52" s="26"/>
      <c r="E52" s="33">
        <v>120000</v>
      </c>
    </row>
    <row r="53" spans="1:5" ht="15">
      <c r="A53" s="21">
        <v>3639</v>
      </c>
      <c r="B53" s="37" t="s">
        <v>56</v>
      </c>
      <c r="C53" s="39"/>
      <c r="D53" s="23">
        <v>314300</v>
      </c>
      <c r="E53" s="33"/>
    </row>
    <row r="54" spans="1:5" ht="15">
      <c r="A54" s="21">
        <v>3639</v>
      </c>
      <c r="B54" s="37" t="s">
        <v>57</v>
      </c>
      <c r="C54" s="40"/>
      <c r="D54" s="38">
        <v>10000</v>
      </c>
      <c r="E54" s="27"/>
    </row>
    <row r="55" spans="1:5" ht="15">
      <c r="A55" s="21">
        <v>2241</v>
      </c>
      <c r="B55" s="37" t="s">
        <v>58</v>
      </c>
      <c r="C55" s="40"/>
      <c r="D55" s="40"/>
      <c r="E55" s="32">
        <v>343570</v>
      </c>
    </row>
    <row r="56" spans="1:5" ht="15">
      <c r="A56" s="21">
        <v>4139</v>
      </c>
      <c r="B56" s="37" t="s">
        <v>59</v>
      </c>
      <c r="C56" s="23">
        <v>400000</v>
      </c>
      <c r="D56" s="26"/>
      <c r="E56" s="27"/>
    </row>
    <row r="57" spans="1:5" ht="15">
      <c r="A57" s="21">
        <v>8124</v>
      </c>
      <c r="B57" s="22" t="s">
        <v>60</v>
      </c>
      <c r="C57" s="26"/>
      <c r="D57" s="26"/>
      <c r="E57" s="33">
        <v>541200</v>
      </c>
    </row>
    <row r="58" spans="1:5" ht="15">
      <c r="A58" s="40"/>
      <c r="B58" s="40"/>
      <c r="C58" s="40"/>
      <c r="D58" s="40"/>
      <c r="E58" s="40"/>
    </row>
    <row r="59" spans="1:5" ht="15.75" thickBot="1">
      <c r="A59" s="41"/>
      <c r="B59" s="42"/>
      <c r="C59" s="42"/>
      <c r="D59" s="42"/>
      <c r="E59" s="43"/>
    </row>
    <row r="60" spans="1:5" ht="15.75" thickBot="1">
      <c r="A60" s="44"/>
      <c r="B60" s="45" t="s">
        <v>61</v>
      </c>
      <c r="C60" s="46">
        <f>SUM(C7:C59)</f>
        <v>13449433</v>
      </c>
      <c r="D60" s="47">
        <f>SUM(D7:D59)</f>
        <v>10373376</v>
      </c>
      <c r="E60" s="48">
        <f>SUM(E7:E59)</f>
        <v>5864770</v>
      </c>
    </row>
    <row r="61" spans="1:5" ht="15.75" thickBot="1">
      <c r="A61" s="49"/>
      <c r="B61" s="50" t="s">
        <v>62</v>
      </c>
      <c r="C61" s="50"/>
      <c r="D61" s="51">
        <f>D60+E60</f>
        <v>16238146</v>
      </c>
      <c r="E61" s="52"/>
    </row>
    <row r="62" spans="1:4" ht="15">
      <c r="A62" s="6"/>
      <c r="B62" s="6"/>
      <c r="C62" s="6"/>
      <c r="D62" s="6"/>
    </row>
    <row r="63" spans="1:4" ht="15">
      <c r="A63" s="6"/>
      <c r="B63" s="6"/>
      <c r="C63" s="6"/>
      <c r="D63" s="6"/>
    </row>
    <row r="64" spans="1:4" ht="15">
      <c r="A64" s="6" t="s">
        <v>63</v>
      </c>
      <c r="B64" s="6"/>
      <c r="C64" s="6"/>
      <c r="D64" s="6"/>
    </row>
    <row r="66" spans="1:4" ht="15">
      <c r="A66" t="s">
        <v>64</v>
      </c>
      <c r="C66" t="s">
        <v>65</v>
      </c>
      <c r="D66" s="53"/>
    </row>
    <row r="68" spans="1:2" ht="15">
      <c r="A68" t="s">
        <v>66</v>
      </c>
      <c r="B68" s="53"/>
    </row>
  </sheetData>
  <sheetProtection/>
  <printOptions/>
  <pageMargins left="0.7" right="0.7" top="0.787401575" bottom="0.7874015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</cp:lastModifiedBy>
  <dcterms:created xsi:type="dcterms:W3CDTF">2006-10-17T13:37:20Z</dcterms:created>
  <dcterms:modified xsi:type="dcterms:W3CDTF">2012-03-15T22:53:09Z</dcterms:modified>
  <cp:category/>
  <cp:version/>
  <cp:contentType/>
  <cp:contentStatus/>
</cp:coreProperties>
</file>